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CTĐ 2019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0" i="1"/>
  <c r="C7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1"/>
  <c r="E4"/>
  <c r="E72" l="1"/>
</calcChain>
</file>

<file path=xl/sharedStrings.xml><?xml version="1.0" encoding="utf-8"?>
<sst xmlns="http://schemas.openxmlformats.org/spreadsheetml/2006/main" count="149" uniqueCount="149">
  <si>
    <t>TT</t>
  </si>
  <si>
    <t>Tên đơn vị</t>
  </si>
  <si>
    <t>SL</t>
  </si>
  <si>
    <t>THÀNH TIỀN</t>
  </si>
  <si>
    <t>GHI CHÚ</t>
  </si>
  <si>
    <t>1</t>
  </si>
  <si>
    <t>MN Phong Mỹ I</t>
  </si>
  <si>
    <t>2</t>
  </si>
  <si>
    <t>MN Phong Mỹ II</t>
  </si>
  <si>
    <t>3</t>
  </si>
  <si>
    <t>MN Phong Xuân I</t>
  </si>
  <si>
    <t>4</t>
  </si>
  <si>
    <t>MN Phong Xuân II</t>
  </si>
  <si>
    <t>5</t>
  </si>
  <si>
    <t>MN Phong Sơn I</t>
  </si>
  <si>
    <t>6</t>
  </si>
  <si>
    <t>MN Phong Sơn II</t>
  </si>
  <si>
    <t>7</t>
  </si>
  <si>
    <t>MN Phong An 1</t>
  </si>
  <si>
    <t>8</t>
  </si>
  <si>
    <t>MN Phong An 2</t>
  </si>
  <si>
    <t>9</t>
  </si>
  <si>
    <t>MN Phong Hiền I</t>
  </si>
  <si>
    <t>10</t>
  </si>
  <si>
    <t>MN Phong Hiền II</t>
  </si>
  <si>
    <t>11</t>
  </si>
  <si>
    <t>MN Hoa Sen</t>
  </si>
  <si>
    <t>12</t>
  </si>
  <si>
    <t>MN Hướng Dương</t>
  </si>
  <si>
    <t>13</t>
  </si>
  <si>
    <t>MN Phong Thu</t>
  </si>
  <si>
    <t>14</t>
  </si>
  <si>
    <t>MN Phong Hoà I</t>
  </si>
  <si>
    <t>15</t>
  </si>
  <si>
    <t>MN Phong Hoà II</t>
  </si>
  <si>
    <t>16</t>
  </si>
  <si>
    <t>MN Phong Bình I</t>
  </si>
  <si>
    <t>17</t>
  </si>
  <si>
    <t>MN Phong Bình II</t>
  </si>
  <si>
    <t>18</t>
  </si>
  <si>
    <t>MN Phong Chương I</t>
  </si>
  <si>
    <t>19</t>
  </si>
  <si>
    <t>MN Phong Chương II</t>
  </si>
  <si>
    <t>20</t>
  </si>
  <si>
    <t>MN Điền Hương</t>
  </si>
  <si>
    <t>21</t>
  </si>
  <si>
    <t>MN Điền Môn</t>
  </si>
  <si>
    <t>22</t>
  </si>
  <si>
    <t>MN Điền Lộc</t>
  </si>
  <si>
    <t>23</t>
  </si>
  <si>
    <t>MN Điền Hoà</t>
  </si>
  <si>
    <t>24</t>
  </si>
  <si>
    <t>MN Điền Hải</t>
  </si>
  <si>
    <t>25</t>
  </si>
  <si>
    <t>MN Phong Hải</t>
  </si>
  <si>
    <t>26</t>
  </si>
  <si>
    <t>TH Hoà Mỹ</t>
  </si>
  <si>
    <t>27</t>
  </si>
  <si>
    <t>TH Tân Mỹ</t>
  </si>
  <si>
    <t>28</t>
  </si>
  <si>
    <t>TH Tây Bắc Sơn</t>
  </si>
  <si>
    <t>29</t>
  </si>
  <si>
    <t>TH Đông Nam Sơn</t>
  </si>
  <si>
    <t>30</t>
  </si>
  <si>
    <t>TH Phong Xuân</t>
  </si>
  <si>
    <t>31</t>
  </si>
  <si>
    <t>TH Phò Ninh</t>
  </si>
  <si>
    <t>32</t>
  </si>
  <si>
    <t>TH Điền An</t>
  </si>
  <si>
    <t>33</t>
  </si>
  <si>
    <t>TH Hương Lâm</t>
  </si>
  <si>
    <t>34</t>
  </si>
  <si>
    <t>TH Bắc Hiền</t>
  </si>
  <si>
    <t>35</t>
  </si>
  <si>
    <t>TH Tây Hiền</t>
  </si>
  <si>
    <t>36</t>
  </si>
  <si>
    <t>TH Đông Hiền</t>
  </si>
  <si>
    <t>37</t>
  </si>
  <si>
    <t>TH Trần Quốc Toản</t>
  </si>
  <si>
    <t>38</t>
  </si>
  <si>
    <t>TH Phong Thu</t>
  </si>
  <si>
    <t>39</t>
  </si>
  <si>
    <t>TH Phong Chương 1</t>
  </si>
  <si>
    <t>40</t>
  </si>
  <si>
    <t>TH Phong Chương 2</t>
  </si>
  <si>
    <t>41</t>
  </si>
  <si>
    <t>TH Phước Mỹ</t>
  </si>
  <si>
    <t>42</t>
  </si>
  <si>
    <t>TH Trạch Phổ</t>
  </si>
  <si>
    <t>43</t>
  </si>
  <si>
    <t>TH Ưu Điềm</t>
  </si>
  <si>
    <t>44</t>
  </si>
  <si>
    <t>TH Vĩnh Hoà</t>
  </si>
  <si>
    <t>45</t>
  </si>
  <si>
    <t>TH Phò Trạch</t>
  </si>
  <si>
    <t>46</t>
  </si>
  <si>
    <t>TH Vân Trình</t>
  </si>
  <si>
    <t>47</t>
  </si>
  <si>
    <t>TH Điền Hương</t>
  </si>
  <si>
    <t>48</t>
  </si>
  <si>
    <t>TH Điền Môn</t>
  </si>
  <si>
    <t>49</t>
  </si>
  <si>
    <t>TH Điền Lộc</t>
  </si>
  <si>
    <t>50</t>
  </si>
  <si>
    <t>TH Điền Hoà</t>
  </si>
  <si>
    <t>51</t>
  </si>
  <si>
    <t>TH Điền Hải</t>
  </si>
  <si>
    <t>52</t>
  </si>
  <si>
    <t>TH Phong Hải</t>
  </si>
  <si>
    <t>53</t>
  </si>
  <si>
    <t>THCS Phong Mỹ</t>
  </si>
  <si>
    <t>54</t>
  </si>
  <si>
    <t>THCS Phong Xuân</t>
  </si>
  <si>
    <t>55</t>
  </si>
  <si>
    <t>THCS Phong Sơn</t>
  </si>
  <si>
    <t>56</t>
  </si>
  <si>
    <t>THCS Phong An</t>
  </si>
  <si>
    <t>57</t>
  </si>
  <si>
    <t>THCS Phong Hiền</t>
  </si>
  <si>
    <t>58</t>
  </si>
  <si>
    <t>THCS Nguyễn Duy</t>
  </si>
  <si>
    <t>59</t>
  </si>
  <si>
    <t>THCS Lê Văn Miến</t>
  </si>
  <si>
    <t>60</t>
  </si>
  <si>
    <t>THCS N.T.Phương</t>
  </si>
  <si>
    <t>61</t>
  </si>
  <si>
    <t>THCS Phong Hòa</t>
  </si>
  <si>
    <t>62</t>
  </si>
  <si>
    <t>THCS Phong Bình</t>
  </si>
  <si>
    <t>63</t>
  </si>
  <si>
    <t>THCS Phú Thạnh</t>
  </si>
  <si>
    <t>64</t>
  </si>
  <si>
    <t>THCS Điền Hòa</t>
  </si>
  <si>
    <t>65</t>
  </si>
  <si>
    <t>THCS Điền Lộc</t>
  </si>
  <si>
    <t>66</t>
  </si>
  <si>
    <t>THCS Điền Hải</t>
  </si>
  <si>
    <t>67</t>
  </si>
  <si>
    <t xml:space="preserve">THCS Phong Hải </t>
  </si>
  <si>
    <t xml:space="preserve">Tổng cộng </t>
  </si>
  <si>
    <t>THỦ QUỸ</t>
  </si>
  <si>
    <t>TM. HCTĐ NGÀNH GIÁO DỤC</t>
  </si>
  <si>
    <t>CHỦ TỊCH</t>
  </si>
  <si>
    <t>Nguyễn Thị Phương Thảo</t>
  </si>
  <si>
    <t>Nguyễn Thị Thanh Tâm</t>
  </si>
  <si>
    <t xml:space="preserve">                                                                Phong Điền, ngày 21 tháng 3 năm 2019</t>
  </si>
  <si>
    <t>SỐ TIỀN</t>
  </si>
  <si>
    <t>PGD</t>
  </si>
  <si>
    <t>DANH SÁCH CÁC TRƯỜNG NỘP  TIỀN HỖ TRỢ HỘI CỰU GIÁO CHỨC HUYỆN NĂM  HỌC 2018-2019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</si>
</sst>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5" fillId="2" borderId="5" xfId="1" applyNumberFormat="1" applyFont="1" applyFill="1" applyBorder="1"/>
    <xf numFmtId="164" fontId="5" fillId="2" borderId="5" xfId="1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/>
    <xf numFmtId="164" fontId="4" fillId="2" borderId="5" xfId="1" quotePrefix="1" applyNumberFormat="1" applyFont="1" applyFill="1" applyBorder="1" applyAlignment="1">
      <alignment horizontal="center" vertical="top" wrapText="1"/>
    </xf>
    <xf numFmtId="164" fontId="4" fillId="2" borderId="5" xfId="1" applyNumberFormat="1" applyFont="1" applyFill="1" applyBorder="1" applyAlignment="1">
      <alignment vertical="top" wrapText="1"/>
    </xf>
    <xf numFmtId="164" fontId="6" fillId="2" borderId="5" xfId="1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/>
    <xf numFmtId="0" fontId="6" fillId="2" borderId="5" xfId="0" applyFont="1" applyFill="1" applyBorder="1" applyAlignment="1">
      <alignment vertical="top" wrapText="1"/>
    </xf>
    <xf numFmtId="164" fontId="5" fillId="2" borderId="5" xfId="0" applyNumberFormat="1" applyFont="1" applyFill="1" applyBorder="1" applyAlignment="1"/>
    <xf numFmtId="164" fontId="5" fillId="2" borderId="5" xfId="1" applyNumberFormat="1" applyFont="1" applyFill="1" applyBorder="1" applyAlignment="1"/>
    <xf numFmtId="164" fontId="3" fillId="2" borderId="5" xfId="1" applyNumberFormat="1" applyFont="1" applyFill="1" applyBorder="1"/>
    <xf numFmtId="164" fontId="8" fillId="2" borderId="5" xfId="1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workbookViewId="0">
      <selection activeCell="H5" sqref="H5"/>
    </sheetView>
  </sheetViews>
  <sheetFormatPr defaultRowHeight="24.75" customHeight="1"/>
  <cols>
    <col min="1" max="1" width="8.28515625" customWidth="1"/>
    <col min="2" max="2" width="25.85546875" customWidth="1"/>
    <col min="3" max="3" width="7.5703125" customWidth="1"/>
    <col min="4" max="4" width="12.140625" customWidth="1"/>
    <col min="5" max="5" width="16.28515625" customWidth="1"/>
    <col min="6" max="6" width="14.7109375" customWidth="1"/>
  </cols>
  <sheetData>
    <row r="1" spans="1:6" ht="51" customHeight="1">
      <c r="A1" s="18" t="s">
        <v>148</v>
      </c>
      <c r="B1" s="18"/>
      <c r="C1" s="18"/>
      <c r="D1" s="18"/>
      <c r="E1" s="18"/>
      <c r="F1" s="18"/>
    </row>
    <row r="2" spans="1:6" ht="24.75" customHeight="1">
      <c r="A2" s="19" t="s">
        <v>0</v>
      </c>
      <c r="B2" s="21" t="s">
        <v>1</v>
      </c>
      <c r="C2" s="19" t="s">
        <v>2</v>
      </c>
      <c r="D2" s="19" t="s">
        <v>146</v>
      </c>
      <c r="E2" s="19" t="s">
        <v>3</v>
      </c>
      <c r="F2" s="19" t="s">
        <v>4</v>
      </c>
    </row>
    <row r="3" spans="1:6" ht="24.75" customHeight="1">
      <c r="A3" s="20"/>
      <c r="B3" s="22"/>
      <c r="C3" s="20"/>
      <c r="D3" s="20"/>
      <c r="E3" s="20"/>
      <c r="F3" s="20"/>
    </row>
    <row r="4" spans="1:6" ht="24.75" customHeight="1">
      <c r="A4" s="8" t="s">
        <v>5</v>
      </c>
      <c r="B4" s="9" t="s">
        <v>6</v>
      </c>
      <c r="C4" s="9">
        <v>21</v>
      </c>
      <c r="D4" s="1">
        <v>20000</v>
      </c>
      <c r="E4" s="1">
        <f>C4*D4</f>
        <v>420000</v>
      </c>
      <c r="F4" s="1"/>
    </row>
    <row r="5" spans="1:6" ht="24.75" customHeight="1">
      <c r="A5" s="8" t="s">
        <v>7</v>
      </c>
      <c r="B5" s="9" t="s">
        <v>8</v>
      </c>
      <c r="C5" s="9"/>
      <c r="D5" s="1">
        <v>20000</v>
      </c>
      <c r="E5" s="1">
        <f t="shared" ref="E5:E68" si="0">C5*D5</f>
        <v>0</v>
      </c>
      <c r="F5" s="1"/>
    </row>
    <row r="6" spans="1:6" ht="24.75" customHeight="1">
      <c r="A6" s="8" t="s">
        <v>9</v>
      </c>
      <c r="B6" s="9" t="s">
        <v>10</v>
      </c>
      <c r="C6" s="9"/>
      <c r="D6" s="1">
        <v>20000</v>
      </c>
      <c r="E6" s="1">
        <f t="shared" si="0"/>
        <v>0</v>
      </c>
      <c r="F6" s="1"/>
    </row>
    <row r="7" spans="1:6" ht="24.75" customHeight="1">
      <c r="A7" s="8" t="s">
        <v>11</v>
      </c>
      <c r="B7" s="9" t="s">
        <v>12</v>
      </c>
      <c r="C7" s="9"/>
      <c r="D7" s="1">
        <v>20000</v>
      </c>
      <c r="E7" s="1">
        <f t="shared" si="0"/>
        <v>0</v>
      </c>
      <c r="F7" s="1"/>
    </row>
    <row r="8" spans="1:6" ht="24.75" customHeight="1">
      <c r="A8" s="8" t="s">
        <v>13</v>
      </c>
      <c r="B8" s="9" t="s">
        <v>14</v>
      </c>
      <c r="C8" s="9"/>
      <c r="D8" s="1">
        <v>20000</v>
      </c>
      <c r="E8" s="1">
        <f t="shared" si="0"/>
        <v>0</v>
      </c>
      <c r="F8" s="1"/>
    </row>
    <row r="9" spans="1:6" ht="24.75" customHeight="1">
      <c r="A9" s="8" t="s">
        <v>15</v>
      </c>
      <c r="B9" s="9" t="s">
        <v>16</v>
      </c>
      <c r="C9" s="9"/>
      <c r="D9" s="1">
        <v>20000</v>
      </c>
      <c r="E9" s="1">
        <f t="shared" si="0"/>
        <v>0</v>
      </c>
      <c r="F9" s="1"/>
    </row>
    <row r="10" spans="1:6" ht="24.75" customHeight="1">
      <c r="A10" s="8" t="s">
        <v>17</v>
      </c>
      <c r="B10" s="9" t="s">
        <v>18</v>
      </c>
      <c r="C10" s="9"/>
      <c r="D10" s="1">
        <v>20000</v>
      </c>
      <c r="E10" s="1">
        <f t="shared" si="0"/>
        <v>0</v>
      </c>
      <c r="F10" s="1"/>
    </row>
    <row r="11" spans="1:6" ht="24.75" customHeight="1">
      <c r="A11" s="8" t="s">
        <v>19</v>
      </c>
      <c r="B11" s="9" t="s">
        <v>20</v>
      </c>
      <c r="C11" s="9"/>
      <c r="D11" s="1">
        <v>20000</v>
      </c>
      <c r="E11" s="1">
        <f t="shared" si="0"/>
        <v>0</v>
      </c>
      <c r="F11" s="1"/>
    </row>
    <row r="12" spans="1:6" ht="24.75" customHeight="1">
      <c r="A12" s="8" t="s">
        <v>21</v>
      </c>
      <c r="B12" s="9" t="s">
        <v>22</v>
      </c>
      <c r="C12" s="9"/>
      <c r="D12" s="1">
        <v>20000</v>
      </c>
      <c r="E12" s="1">
        <f t="shared" si="0"/>
        <v>0</v>
      </c>
      <c r="F12" s="1"/>
    </row>
    <row r="13" spans="1:6" ht="24.75" customHeight="1">
      <c r="A13" s="8" t="s">
        <v>23</v>
      </c>
      <c r="B13" s="9" t="s">
        <v>24</v>
      </c>
      <c r="C13" s="9"/>
      <c r="D13" s="1">
        <v>20000</v>
      </c>
      <c r="E13" s="1">
        <f t="shared" si="0"/>
        <v>0</v>
      </c>
      <c r="F13" s="1"/>
    </row>
    <row r="14" spans="1:6" ht="24.75" customHeight="1">
      <c r="A14" s="8" t="s">
        <v>25</v>
      </c>
      <c r="B14" s="9" t="s">
        <v>26</v>
      </c>
      <c r="C14" s="9"/>
      <c r="D14" s="1">
        <v>20000</v>
      </c>
      <c r="E14" s="1">
        <f t="shared" si="0"/>
        <v>0</v>
      </c>
      <c r="F14" s="1"/>
    </row>
    <row r="15" spans="1:6" ht="24.75" customHeight="1">
      <c r="A15" s="8" t="s">
        <v>27</v>
      </c>
      <c r="B15" s="9" t="s">
        <v>28</v>
      </c>
      <c r="C15" s="10"/>
      <c r="D15" s="1">
        <v>20000</v>
      </c>
      <c r="E15" s="1">
        <f t="shared" si="0"/>
        <v>0</v>
      </c>
      <c r="F15" s="1"/>
    </row>
    <row r="16" spans="1:6" ht="24.75" customHeight="1">
      <c r="A16" s="8" t="s">
        <v>29</v>
      </c>
      <c r="B16" s="9" t="s">
        <v>30</v>
      </c>
      <c r="C16" s="9"/>
      <c r="D16" s="1">
        <v>20000</v>
      </c>
      <c r="E16" s="1">
        <f t="shared" si="0"/>
        <v>0</v>
      </c>
      <c r="F16" s="1"/>
    </row>
    <row r="17" spans="1:6" ht="24.75" customHeight="1">
      <c r="A17" s="8" t="s">
        <v>31</v>
      </c>
      <c r="B17" s="9" t="s">
        <v>32</v>
      </c>
      <c r="C17" s="9"/>
      <c r="D17" s="1">
        <v>20000</v>
      </c>
      <c r="E17" s="1">
        <f t="shared" si="0"/>
        <v>0</v>
      </c>
      <c r="F17" s="1"/>
    </row>
    <row r="18" spans="1:6" ht="24.75" customHeight="1">
      <c r="A18" s="8" t="s">
        <v>33</v>
      </c>
      <c r="B18" s="9" t="s">
        <v>34</v>
      </c>
      <c r="C18" s="9"/>
      <c r="D18" s="1">
        <v>20000</v>
      </c>
      <c r="E18" s="1">
        <f t="shared" si="0"/>
        <v>0</v>
      </c>
      <c r="F18" s="1"/>
    </row>
    <row r="19" spans="1:6" ht="24.75" customHeight="1">
      <c r="A19" s="8" t="s">
        <v>35</v>
      </c>
      <c r="B19" s="9" t="s">
        <v>36</v>
      </c>
      <c r="C19" s="9">
        <v>29</v>
      </c>
      <c r="D19" s="1">
        <v>20000</v>
      </c>
      <c r="E19" s="1">
        <f t="shared" si="0"/>
        <v>580000</v>
      </c>
      <c r="F19" s="1"/>
    </row>
    <row r="20" spans="1:6" ht="24.75" customHeight="1">
      <c r="A20" s="8" t="s">
        <v>37</v>
      </c>
      <c r="B20" s="9" t="s">
        <v>38</v>
      </c>
      <c r="C20" s="9"/>
      <c r="D20" s="1">
        <v>20000</v>
      </c>
      <c r="E20" s="1">
        <f t="shared" si="0"/>
        <v>0</v>
      </c>
      <c r="F20" s="1"/>
    </row>
    <row r="21" spans="1:6" ht="24.75" customHeight="1">
      <c r="A21" s="8" t="s">
        <v>39</v>
      </c>
      <c r="B21" s="9" t="s">
        <v>40</v>
      </c>
      <c r="C21" s="10"/>
      <c r="D21" s="1">
        <v>20000</v>
      </c>
      <c r="E21" s="1">
        <f t="shared" si="0"/>
        <v>0</v>
      </c>
      <c r="F21" s="1"/>
    </row>
    <row r="22" spans="1:6" ht="24.75" customHeight="1">
      <c r="A22" s="8" t="s">
        <v>41</v>
      </c>
      <c r="B22" s="9" t="s">
        <v>42</v>
      </c>
      <c r="C22" s="9"/>
      <c r="D22" s="1">
        <v>20000</v>
      </c>
      <c r="E22" s="1">
        <f t="shared" si="0"/>
        <v>0</v>
      </c>
      <c r="F22" s="1"/>
    </row>
    <row r="23" spans="1:6" ht="24.75" customHeight="1">
      <c r="A23" s="8" t="s">
        <v>43</v>
      </c>
      <c r="B23" s="9" t="s">
        <v>44</v>
      </c>
      <c r="C23" s="9"/>
      <c r="D23" s="1">
        <v>20000</v>
      </c>
      <c r="E23" s="1">
        <f t="shared" si="0"/>
        <v>0</v>
      </c>
      <c r="F23" s="1"/>
    </row>
    <row r="24" spans="1:6" ht="24.75" customHeight="1">
      <c r="A24" s="8" t="s">
        <v>45</v>
      </c>
      <c r="B24" s="9" t="s">
        <v>46</v>
      </c>
      <c r="C24" s="10"/>
      <c r="D24" s="1">
        <v>20000</v>
      </c>
      <c r="E24" s="1">
        <f t="shared" si="0"/>
        <v>0</v>
      </c>
      <c r="F24" s="1"/>
    </row>
    <row r="25" spans="1:6" ht="24.75" customHeight="1">
      <c r="A25" s="8" t="s">
        <v>47</v>
      </c>
      <c r="B25" s="9" t="s">
        <v>48</v>
      </c>
      <c r="C25" s="9"/>
      <c r="D25" s="1">
        <v>20000</v>
      </c>
      <c r="E25" s="1">
        <f t="shared" si="0"/>
        <v>0</v>
      </c>
      <c r="F25" s="1"/>
    </row>
    <row r="26" spans="1:6" ht="24.75" customHeight="1">
      <c r="A26" s="8" t="s">
        <v>49</v>
      </c>
      <c r="B26" s="9" t="s">
        <v>50</v>
      </c>
      <c r="C26" s="9"/>
      <c r="D26" s="1">
        <v>20000</v>
      </c>
      <c r="E26" s="1">
        <f t="shared" si="0"/>
        <v>0</v>
      </c>
      <c r="F26" s="1"/>
    </row>
    <row r="27" spans="1:6" ht="24.75" customHeight="1">
      <c r="A27" s="8" t="s">
        <v>51</v>
      </c>
      <c r="B27" s="9" t="s">
        <v>52</v>
      </c>
      <c r="C27" s="9"/>
      <c r="D27" s="1">
        <v>20000</v>
      </c>
      <c r="E27" s="1">
        <f t="shared" si="0"/>
        <v>0</v>
      </c>
      <c r="F27" s="1"/>
    </row>
    <row r="28" spans="1:6" ht="24.75" customHeight="1">
      <c r="A28" s="8" t="s">
        <v>53</v>
      </c>
      <c r="B28" s="9" t="s">
        <v>54</v>
      </c>
      <c r="C28" s="9"/>
      <c r="D28" s="1">
        <v>20000</v>
      </c>
      <c r="E28" s="1">
        <f t="shared" si="0"/>
        <v>0</v>
      </c>
      <c r="F28" s="1"/>
    </row>
    <row r="29" spans="1:6" ht="24.75" customHeight="1">
      <c r="A29" s="8" t="s">
        <v>55</v>
      </c>
      <c r="B29" s="11" t="s">
        <v>56</v>
      </c>
      <c r="C29" s="11"/>
      <c r="D29" s="1">
        <v>20000</v>
      </c>
      <c r="E29" s="1">
        <f t="shared" si="0"/>
        <v>0</v>
      </c>
      <c r="F29" s="1"/>
    </row>
    <row r="30" spans="1:6" ht="24.75" customHeight="1">
      <c r="A30" s="8" t="s">
        <v>57</v>
      </c>
      <c r="B30" s="11" t="s">
        <v>58</v>
      </c>
      <c r="C30" s="11"/>
      <c r="D30" s="1">
        <v>20000</v>
      </c>
      <c r="E30" s="1">
        <f t="shared" si="0"/>
        <v>0</v>
      </c>
      <c r="F30" s="1"/>
    </row>
    <row r="31" spans="1:6" ht="24.75" customHeight="1">
      <c r="A31" s="8" t="s">
        <v>59</v>
      </c>
      <c r="B31" s="11" t="s">
        <v>60</v>
      </c>
      <c r="C31" s="12"/>
      <c r="D31" s="1">
        <v>20000</v>
      </c>
      <c r="E31" s="1">
        <f t="shared" si="0"/>
        <v>0</v>
      </c>
      <c r="F31" s="1"/>
    </row>
    <row r="32" spans="1:6" ht="24.75" customHeight="1">
      <c r="A32" s="8" t="s">
        <v>61</v>
      </c>
      <c r="B32" s="11" t="s">
        <v>62</v>
      </c>
      <c r="C32" s="11">
        <v>26</v>
      </c>
      <c r="D32" s="1">
        <v>20000</v>
      </c>
      <c r="E32" s="1">
        <f t="shared" si="0"/>
        <v>520000</v>
      </c>
      <c r="F32" s="1"/>
    </row>
    <row r="33" spans="1:6" ht="24.75" customHeight="1">
      <c r="A33" s="8" t="s">
        <v>63</v>
      </c>
      <c r="B33" s="11" t="s">
        <v>64</v>
      </c>
      <c r="C33" s="11"/>
      <c r="D33" s="1">
        <v>20000</v>
      </c>
      <c r="E33" s="1">
        <f t="shared" si="0"/>
        <v>0</v>
      </c>
      <c r="F33" s="1"/>
    </row>
    <row r="34" spans="1:6" ht="24.75" customHeight="1">
      <c r="A34" s="8" t="s">
        <v>65</v>
      </c>
      <c r="B34" s="11" t="s">
        <v>66</v>
      </c>
      <c r="C34" s="11"/>
      <c r="D34" s="1">
        <v>20000</v>
      </c>
      <c r="E34" s="1">
        <f t="shared" si="0"/>
        <v>0</v>
      </c>
      <c r="F34" s="1"/>
    </row>
    <row r="35" spans="1:6" ht="24.75" customHeight="1">
      <c r="A35" s="8" t="s">
        <v>67</v>
      </c>
      <c r="B35" s="11" t="s">
        <v>68</v>
      </c>
      <c r="C35" s="11"/>
      <c r="D35" s="1">
        <v>20000</v>
      </c>
      <c r="E35" s="1">
        <f t="shared" si="0"/>
        <v>0</v>
      </c>
      <c r="F35" s="1"/>
    </row>
    <row r="36" spans="1:6" ht="24.75" customHeight="1">
      <c r="A36" s="8" t="s">
        <v>69</v>
      </c>
      <c r="B36" s="11" t="s">
        <v>70</v>
      </c>
      <c r="C36" s="13"/>
      <c r="D36" s="1">
        <v>20000</v>
      </c>
      <c r="E36" s="1">
        <f t="shared" si="0"/>
        <v>0</v>
      </c>
      <c r="F36" s="1"/>
    </row>
    <row r="37" spans="1:6" ht="24.75" customHeight="1">
      <c r="A37" s="8" t="s">
        <v>71</v>
      </c>
      <c r="B37" s="11" t="s">
        <v>72</v>
      </c>
      <c r="C37" s="11"/>
      <c r="D37" s="1">
        <v>20000</v>
      </c>
      <c r="E37" s="1">
        <f t="shared" si="0"/>
        <v>0</v>
      </c>
      <c r="F37" s="1"/>
    </row>
    <row r="38" spans="1:6" ht="24.75" customHeight="1">
      <c r="A38" s="8" t="s">
        <v>73</v>
      </c>
      <c r="B38" s="11" t="s">
        <v>74</v>
      </c>
      <c r="C38" s="11"/>
      <c r="D38" s="1">
        <v>20000</v>
      </c>
      <c r="E38" s="1">
        <f t="shared" si="0"/>
        <v>0</v>
      </c>
      <c r="F38" s="1"/>
    </row>
    <row r="39" spans="1:6" ht="24.75" customHeight="1">
      <c r="A39" s="8" t="s">
        <v>75</v>
      </c>
      <c r="B39" s="11" t="s">
        <v>76</v>
      </c>
      <c r="C39" s="11"/>
      <c r="D39" s="1">
        <v>20000</v>
      </c>
      <c r="E39" s="1">
        <f t="shared" si="0"/>
        <v>0</v>
      </c>
      <c r="F39" s="1"/>
    </row>
    <row r="40" spans="1:6" ht="24.75" customHeight="1">
      <c r="A40" s="8" t="s">
        <v>77</v>
      </c>
      <c r="B40" s="11" t="s">
        <v>78</v>
      </c>
      <c r="C40" s="13"/>
      <c r="D40" s="1">
        <v>20000</v>
      </c>
      <c r="E40" s="1">
        <f t="shared" si="0"/>
        <v>0</v>
      </c>
      <c r="F40" s="1"/>
    </row>
    <row r="41" spans="1:6" ht="24.75" customHeight="1">
      <c r="A41" s="8" t="s">
        <v>79</v>
      </c>
      <c r="B41" s="11" t="s">
        <v>80</v>
      </c>
      <c r="C41" s="11"/>
      <c r="D41" s="1">
        <v>20000</v>
      </c>
      <c r="E41" s="1">
        <f t="shared" si="0"/>
        <v>0</v>
      </c>
      <c r="F41" s="1"/>
    </row>
    <row r="42" spans="1:6" ht="24.75" customHeight="1">
      <c r="A42" s="8" t="s">
        <v>81</v>
      </c>
      <c r="B42" s="11" t="s">
        <v>82</v>
      </c>
      <c r="C42" s="13"/>
      <c r="D42" s="1">
        <v>20000</v>
      </c>
      <c r="E42" s="1">
        <f t="shared" si="0"/>
        <v>0</v>
      </c>
      <c r="F42" s="1"/>
    </row>
    <row r="43" spans="1:6" ht="24.75" customHeight="1">
      <c r="A43" s="8" t="s">
        <v>83</v>
      </c>
      <c r="B43" s="11" t="s">
        <v>84</v>
      </c>
      <c r="C43" s="11"/>
      <c r="D43" s="1">
        <v>20000</v>
      </c>
      <c r="E43" s="1">
        <f t="shared" si="0"/>
        <v>0</v>
      </c>
      <c r="F43" s="1"/>
    </row>
    <row r="44" spans="1:6" ht="24.75" customHeight="1">
      <c r="A44" s="8" t="s">
        <v>85</v>
      </c>
      <c r="B44" s="11" t="s">
        <v>86</v>
      </c>
      <c r="C44" s="13"/>
      <c r="D44" s="1">
        <v>20000</v>
      </c>
      <c r="E44" s="1">
        <f t="shared" si="0"/>
        <v>0</v>
      </c>
      <c r="F44" s="1"/>
    </row>
    <row r="45" spans="1:6" ht="24.75" customHeight="1">
      <c r="A45" s="8" t="s">
        <v>87</v>
      </c>
      <c r="B45" s="11" t="s">
        <v>88</v>
      </c>
      <c r="C45" s="11"/>
      <c r="D45" s="1">
        <v>20000</v>
      </c>
      <c r="E45" s="1">
        <f t="shared" si="0"/>
        <v>0</v>
      </c>
      <c r="F45" s="2"/>
    </row>
    <row r="46" spans="1:6" ht="24.75" customHeight="1">
      <c r="A46" s="8" t="s">
        <v>89</v>
      </c>
      <c r="B46" s="11" t="s">
        <v>90</v>
      </c>
      <c r="C46" s="11"/>
      <c r="D46" s="1">
        <v>20000</v>
      </c>
      <c r="E46" s="1">
        <f t="shared" si="0"/>
        <v>0</v>
      </c>
      <c r="F46" s="1"/>
    </row>
    <row r="47" spans="1:6" ht="24.75" customHeight="1">
      <c r="A47" s="8" t="s">
        <v>91</v>
      </c>
      <c r="B47" s="11" t="s">
        <v>92</v>
      </c>
      <c r="C47" s="11"/>
      <c r="D47" s="1">
        <v>20000</v>
      </c>
      <c r="E47" s="1">
        <f t="shared" si="0"/>
        <v>0</v>
      </c>
      <c r="F47" s="1"/>
    </row>
    <row r="48" spans="1:6" ht="24.75" customHeight="1">
      <c r="A48" s="8" t="s">
        <v>93</v>
      </c>
      <c r="B48" s="11" t="s">
        <v>94</v>
      </c>
      <c r="C48" s="13"/>
      <c r="D48" s="1">
        <v>20000</v>
      </c>
      <c r="E48" s="1">
        <f t="shared" si="0"/>
        <v>0</v>
      </c>
      <c r="F48" s="1"/>
    </row>
    <row r="49" spans="1:6" ht="24.75" customHeight="1">
      <c r="A49" s="8" t="s">
        <v>95</v>
      </c>
      <c r="B49" s="11" t="s">
        <v>96</v>
      </c>
      <c r="C49" s="11"/>
      <c r="D49" s="1">
        <v>20000</v>
      </c>
      <c r="E49" s="1">
        <f t="shared" si="0"/>
        <v>0</v>
      </c>
      <c r="F49" s="1"/>
    </row>
    <row r="50" spans="1:6" ht="24.75" customHeight="1">
      <c r="A50" s="8" t="s">
        <v>97</v>
      </c>
      <c r="B50" s="11" t="s">
        <v>98</v>
      </c>
      <c r="C50" s="11"/>
      <c r="D50" s="1">
        <v>20000</v>
      </c>
      <c r="E50" s="1">
        <f t="shared" si="0"/>
        <v>0</v>
      </c>
      <c r="F50" s="1"/>
    </row>
    <row r="51" spans="1:6" ht="24.75" customHeight="1">
      <c r="A51" s="8" t="s">
        <v>99</v>
      </c>
      <c r="B51" s="11" t="s">
        <v>100</v>
      </c>
      <c r="C51" s="11"/>
      <c r="D51" s="1">
        <v>20000</v>
      </c>
      <c r="E51" s="1">
        <f t="shared" si="0"/>
        <v>0</v>
      </c>
      <c r="F51" s="1"/>
    </row>
    <row r="52" spans="1:6" ht="24.75" customHeight="1">
      <c r="A52" s="8" t="s">
        <v>101</v>
      </c>
      <c r="B52" s="11" t="s">
        <v>102</v>
      </c>
      <c r="C52" s="13"/>
      <c r="D52" s="1">
        <v>20000</v>
      </c>
      <c r="E52" s="1">
        <f t="shared" si="0"/>
        <v>0</v>
      </c>
      <c r="F52" s="1"/>
    </row>
    <row r="53" spans="1:6" ht="24.75" customHeight="1">
      <c r="A53" s="8" t="s">
        <v>103</v>
      </c>
      <c r="B53" s="11" t="s">
        <v>104</v>
      </c>
      <c r="C53" s="11"/>
      <c r="D53" s="1">
        <v>20000</v>
      </c>
      <c r="E53" s="1">
        <f t="shared" si="0"/>
        <v>0</v>
      </c>
      <c r="F53" s="1"/>
    </row>
    <row r="54" spans="1:6" ht="24.75" customHeight="1">
      <c r="A54" s="8" t="s">
        <v>105</v>
      </c>
      <c r="B54" s="11" t="s">
        <v>106</v>
      </c>
      <c r="C54" s="11"/>
      <c r="D54" s="1">
        <v>20000</v>
      </c>
      <c r="E54" s="1">
        <f t="shared" si="0"/>
        <v>0</v>
      </c>
      <c r="F54" s="1"/>
    </row>
    <row r="55" spans="1:6" ht="24.75" customHeight="1">
      <c r="A55" s="8" t="s">
        <v>107</v>
      </c>
      <c r="B55" s="11" t="s">
        <v>108</v>
      </c>
      <c r="C55" s="14"/>
      <c r="D55" s="1">
        <v>20000</v>
      </c>
      <c r="E55" s="1">
        <f t="shared" si="0"/>
        <v>0</v>
      </c>
      <c r="F55" s="1"/>
    </row>
    <row r="56" spans="1:6" ht="24.75" customHeight="1">
      <c r="A56" s="8" t="s">
        <v>109</v>
      </c>
      <c r="B56" s="11" t="s">
        <v>110</v>
      </c>
      <c r="C56" s="11"/>
      <c r="D56" s="1">
        <v>20000</v>
      </c>
      <c r="E56" s="1">
        <f t="shared" si="0"/>
        <v>0</v>
      </c>
      <c r="F56" s="1"/>
    </row>
    <row r="57" spans="1:6" ht="24.75" customHeight="1">
      <c r="A57" s="8" t="s">
        <v>111</v>
      </c>
      <c r="B57" s="11" t="s">
        <v>112</v>
      </c>
      <c r="C57" s="11"/>
      <c r="D57" s="1">
        <v>20000</v>
      </c>
      <c r="E57" s="1">
        <f t="shared" si="0"/>
        <v>0</v>
      </c>
      <c r="F57" s="1"/>
    </row>
    <row r="58" spans="1:6" ht="24.75" customHeight="1">
      <c r="A58" s="8" t="s">
        <v>113</v>
      </c>
      <c r="B58" s="11" t="s">
        <v>114</v>
      </c>
      <c r="C58" s="11">
        <v>38</v>
      </c>
      <c r="D58" s="1">
        <v>20000</v>
      </c>
      <c r="E58" s="1">
        <f t="shared" si="0"/>
        <v>760000</v>
      </c>
      <c r="F58" s="1"/>
    </row>
    <row r="59" spans="1:6" ht="24.75" customHeight="1">
      <c r="A59" s="8" t="s">
        <v>115</v>
      </c>
      <c r="B59" s="11" t="s">
        <v>116</v>
      </c>
      <c r="C59" s="11">
        <v>48</v>
      </c>
      <c r="D59" s="1">
        <v>20000</v>
      </c>
      <c r="E59" s="1">
        <f t="shared" si="0"/>
        <v>960000</v>
      </c>
      <c r="F59" s="1"/>
    </row>
    <row r="60" spans="1:6" ht="24.75" customHeight="1">
      <c r="A60" s="8" t="s">
        <v>117</v>
      </c>
      <c r="B60" s="11" t="s">
        <v>118</v>
      </c>
      <c r="C60" s="11">
        <v>55</v>
      </c>
      <c r="D60" s="1">
        <v>20000</v>
      </c>
      <c r="E60" s="1">
        <f t="shared" si="0"/>
        <v>1100000</v>
      </c>
      <c r="F60" s="1"/>
    </row>
    <row r="61" spans="1:6" ht="24.75" customHeight="1">
      <c r="A61" s="8" t="s">
        <v>119</v>
      </c>
      <c r="B61" s="11" t="s">
        <v>120</v>
      </c>
      <c r="C61" s="11"/>
      <c r="D61" s="1">
        <v>20000</v>
      </c>
      <c r="E61" s="1">
        <f t="shared" si="0"/>
        <v>0</v>
      </c>
      <c r="F61" s="1"/>
    </row>
    <row r="62" spans="1:6" ht="24.75" customHeight="1">
      <c r="A62" s="8" t="s">
        <v>121</v>
      </c>
      <c r="B62" s="11" t="s">
        <v>122</v>
      </c>
      <c r="C62" s="11"/>
      <c r="D62" s="1">
        <v>20000</v>
      </c>
      <c r="E62" s="1">
        <f t="shared" si="0"/>
        <v>0</v>
      </c>
      <c r="F62" s="1"/>
    </row>
    <row r="63" spans="1:6" ht="24.75" customHeight="1">
      <c r="A63" s="8" t="s">
        <v>123</v>
      </c>
      <c r="B63" s="11" t="s">
        <v>124</v>
      </c>
      <c r="C63" s="11">
        <v>42</v>
      </c>
      <c r="D63" s="1">
        <v>20000</v>
      </c>
      <c r="E63" s="1">
        <f t="shared" si="0"/>
        <v>840000</v>
      </c>
      <c r="F63" s="1"/>
    </row>
    <row r="64" spans="1:6" ht="24.75" customHeight="1">
      <c r="A64" s="8" t="s">
        <v>125</v>
      </c>
      <c r="B64" s="11" t="s">
        <v>126</v>
      </c>
      <c r="C64" s="13"/>
      <c r="D64" s="1">
        <v>20000</v>
      </c>
      <c r="E64" s="1">
        <f t="shared" si="0"/>
        <v>0</v>
      </c>
      <c r="F64" s="1"/>
    </row>
    <row r="65" spans="1:6" ht="24.75" customHeight="1">
      <c r="A65" s="8" t="s">
        <v>127</v>
      </c>
      <c r="B65" s="11" t="s">
        <v>128</v>
      </c>
      <c r="C65" s="11"/>
      <c r="D65" s="1">
        <v>20000</v>
      </c>
      <c r="E65" s="1">
        <f t="shared" si="0"/>
        <v>0</v>
      </c>
      <c r="F65" s="2"/>
    </row>
    <row r="66" spans="1:6" ht="24.75" customHeight="1">
      <c r="A66" s="8" t="s">
        <v>129</v>
      </c>
      <c r="B66" s="11" t="s">
        <v>130</v>
      </c>
      <c r="C66" s="13"/>
      <c r="D66" s="1">
        <v>20000</v>
      </c>
      <c r="E66" s="1">
        <f t="shared" si="0"/>
        <v>0</v>
      </c>
      <c r="F66" s="1"/>
    </row>
    <row r="67" spans="1:6" ht="24.75" customHeight="1">
      <c r="A67" s="8" t="s">
        <v>131</v>
      </c>
      <c r="B67" s="11" t="s">
        <v>132</v>
      </c>
      <c r="C67" s="11"/>
      <c r="D67" s="1">
        <v>20000</v>
      </c>
      <c r="E67" s="1">
        <f t="shared" si="0"/>
        <v>0</v>
      </c>
      <c r="F67" s="1"/>
    </row>
    <row r="68" spans="1:6" ht="24.75" customHeight="1">
      <c r="A68" s="8" t="s">
        <v>133</v>
      </c>
      <c r="B68" s="11" t="s">
        <v>134</v>
      </c>
      <c r="C68" s="11"/>
      <c r="D68" s="1">
        <v>20000</v>
      </c>
      <c r="E68" s="1">
        <f t="shared" si="0"/>
        <v>0</v>
      </c>
      <c r="F68" s="1"/>
    </row>
    <row r="69" spans="1:6" ht="24.75" customHeight="1">
      <c r="A69" s="8" t="s">
        <v>135</v>
      </c>
      <c r="B69" s="11" t="s">
        <v>136</v>
      </c>
      <c r="C69" s="11"/>
      <c r="D69" s="1">
        <v>20000</v>
      </c>
      <c r="E69" s="1">
        <f t="shared" ref="E69:E71" si="1">C69*D69</f>
        <v>0</v>
      </c>
      <c r="F69" s="1"/>
    </row>
    <row r="70" spans="1:6" ht="24.75" customHeight="1">
      <c r="A70" s="8" t="s">
        <v>137</v>
      </c>
      <c r="B70" s="11" t="s">
        <v>138</v>
      </c>
      <c r="C70" s="11"/>
      <c r="D70" s="1">
        <v>20000</v>
      </c>
      <c r="E70" s="1">
        <f t="shared" ref="E70" si="2">C70*D70</f>
        <v>0</v>
      </c>
      <c r="F70" s="1"/>
    </row>
    <row r="71" spans="1:6" ht="24.75" customHeight="1">
      <c r="A71" s="8">
        <v>68</v>
      </c>
      <c r="B71" s="11" t="s">
        <v>147</v>
      </c>
      <c r="C71" s="11">
        <v>9</v>
      </c>
      <c r="D71" s="1">
        <v>20000</v>
      </c>
      <c r="E71" s="1">
        <f t="shared" si="1"/>
        <v>180000</v>
      </c>
      <c r="F71" s="1"/>
    </row>
    <row r="72" spans="1:6" ht="24.75" customHeight="1">
      <c r="A72" s="23" t="s">
        <v>139</v>
      </c>
      <c r="B72" s="24"/>
      <c r="C72" s="15">
        <f>SUM(C4:C71)</f>
        <v>268</v>
      </c>
      <c r="D72" s="1"/>
      <c r="E72" s="16">
        <f>SUM(E4:E71)</f>
        <v>5360000</v>
      </c>
      <c r="F72" s="17"/>
    </row>
    <row r="73" spans="1:6" ht="24.75" customHeight="1">
      <c r="A73" s="25"/>
      <c r="B73" s="25"/>
      <c r="C73" s="25"/>
      <c r="D73" s="25"/>
      <c r="E73" s="25"/>
      <c r="F73" s="25"/>
    </row>
    <row r="74" spans="1:6" ht="24.75" customHeight="1">
      <c r="A74" s="26"/>
      <c r="B74" s="26"/>
      <c r="C74" s="26"/>
      <c r="D74" s="26"/>
      <c r="E74" s="26"/>
      <c r="F74" s="26"/>
    </row>
    <row r="75" spans="1:6" ht="24.75" customHeight="1">
      <c r="A75" s="3"/>
      <c r="C75" s="4"/>
      <c r="D75" s="4" t="s">
        <v>145</v>
      </c>
      <c r="E75" s="4"/>
      <c r="F75" s="4"/>
    </row>
    <row r="76" spans="1:6" ht="24.75" customHeight="1">
      <c r="A76" s="3"/>
      <c r="B76" s="5" t="s">
        <v>140</v>
      </c>
      <c r="C76" s="5"/>
      <c r="D76" s="27" t="s">
        <v>141</v>
      </c>
      <c r="E76" s="27"/>
      <c r="F76" s="27"/>
    </row>
    <row r="77" spans="1:6" ht="24.75" customHeight="1">
      <c r="A77" s="3"/>
      <c r="C77" s="6"/>
      <c r="D77" s="27" t="s">
        <v>142</v>
      </c>
      <c r="E77" s="27"/>
      <c r="F77" s="27"/>
    </row>
    <row r="78" spans="1:6" ht="24.75" customHeight="1">
      <c r="A78" s="3"/>
      <c r="C78" s="6"/>
      <c r="D78" s="5"/>
      <c r="E78" s="5"/>
      <c r="F78" s="5"/>
    </row>
    <row r="80" spans="1:6" ht="24.75" customHeight="1">
      <c r="B80" s="7" t="s">
        <v>143</v>
      </c>
      <c r="E80" s="7" t="s">
        <v>144</v>
      </c>
    </row>
  </sheetData>
  <mergeCells count="12">
    <mergeCell ref="A72:B72"/>
    <mergeCell ref="A73:F73"/>
    <mergeCell ref="A74:F74"/>
    <mergeCell ref="D76:F76"/>
    <mergeCell ref="D77:F77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HCTĐ 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2019-10-21T06:44:04Z</dcterms:modified>
</cp:coreProperties>
</file>